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40" windowWidth="14112" windowHeight="8496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'3'!$A$1:$F$86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'3'!$A$1:$F$86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sharedStrings.xml><?xml version="1.0" encoding="utf-8"?>
<sst xmlns="http://schemas.openxmlformats.org/spreadsheetml/2006/main" count="437" uniqueCount="407">
  <si>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</si>
  <si>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</si>
  <si>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</si>
  <si>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</si>
  <si>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</si>
  <si>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</si>
  <si>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</si>
  <si>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</si>
  <si>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</si>
  <si>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</si>
  <si>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</si>
  <si>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</si>
  <si>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</si>
  <si>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</si>
  <si>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</si>
  <si>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</si>
  <si>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</si>
  <si>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</si>
  <si>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</si>
  <si>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</si>
  <si>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</si>
  <si>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</si>
  <si>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</si>
  <si>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</si>
  <si>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</si>
  <si>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</si>
  <si>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</si>
  <si>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</si>
  <si>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</si>
  <si>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</si>
  <si>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</si>
  <si>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</si>
  <si>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</si>
  <si>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</si>
  <si>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</si>
  <si>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</si>
  <si>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</si>
  <si>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</si>
  <si>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</si>
  <si>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</si>
  <si>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</si>
  <si>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</si>
  <si>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</si>
  <si>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</si>
  <si>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</si>
  <si>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</si>
  <si>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</si>
  <si>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</si>
  <si>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</si>
  <si>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</si>
  <si>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</si>
  <si>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</si>
  <si>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</si>
  <si>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</si>
  <si>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</si>
  <si>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</si>
  <si>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</si>
  <si>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</si>
  <si>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</si>
  <si>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</si>
  <si>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</si>
  <si>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</si>
  <si>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</si>
  <si>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</si>
  <si>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</si>
  <si>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</si>
  <si>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</si>
  <si>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</si>
  <si>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</si>
  <si>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</si>
  <si>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</si>
  <si>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</si>
  <si>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</si>
  <si>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</si>
  <si>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</si>
  <si>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</si>
  <si>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</si>
  <si>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</si>
  <si>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</si>
  <si>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</si>
  <si>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</si>
  <si>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</si>
  <si>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</si>
  <si>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</si>
  <si>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</si>
  <si>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</si>
  <si>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</si>
  <si>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</si>
  <si>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</si>
  <si>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</si>
  <si>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</si>
  <si>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</si>
  <si>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</si>
  <si>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</si>
  <si>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</si>
  <si>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</si>
  <si>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</si>
  <si>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</si>
  <si>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</si>
  <si>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</si>
  <si>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</si>
  <si>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</si>
  <si>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</si>
  <si>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</si>
  <si>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</si>
  <si>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</si>
  <si>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</si>
  <si>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</si>
  <si>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</si>
  <si>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</si>
  <si>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</si>
  <si>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</si>
  <si>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</si>
  <si>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</si>
  <si>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</si>
  <si>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</si>
  <si>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</si>
  <si>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</si>
  <si>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</si>
  <si>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</si>
  <si>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</si>
  <si>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</si>
  <si>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</si>
  <si>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</si>
  <si>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</si>
  <si>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</si>
  <si>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</si>
  <si>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</si>
  <si>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</si>
  <si>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</si>
  <si>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</si>
  <si>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</si>
  <si>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</si>
  <si>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</si>
  <si>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</si>
  <si>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</si>
  <si>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</si>
  <si>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</si>
  <si>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</si>
  <si>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</si>
  <si>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</si>
  <si>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</si>
  <si>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</si>
  <si>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</si>
  <si>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</si>
  <si>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</si>
  <si>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</si>
  <si>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</si>
  <si>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</si>
  <si>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</si>
  <si>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</si>
  <si>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</si>
  <si>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</si>
  <si>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</si>
  <si>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</si>
  <si>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</si>
  <si>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</si>
  <si>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</si>
  <si>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</si>
  <si>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</si>
  <si>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</si>
  <si>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</si>
  <si>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</si>
  <si>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</si>
  <si>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</si>
  <si>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</si>
  <si>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</si>
  <si>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</si>
  <si>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</si>
  <si>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</si>
  <si>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</si>
  <si>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</si>
  <si>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</si>
  <si>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</si>
  <si>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</si>
  <si>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</si>
  <si>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</si>
  <si>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</si>
  <si>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</si>
  <si>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</si>
  <si>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</si>
  <si>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</si>
  <si>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</si>
  <si>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</si>
  <si>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</si>
  <si>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</si>
  <si>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</si>
  <si>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</si>
  <si>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</si>
  <si>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</si>
  <si>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</si>
  <si>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</si>
  <si>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</si>
  <si>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</si>
  <si>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</si>
  <si>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</si>
  <si>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</si>
  <si>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</si>
  <si>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</si>
  <si>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</si>
  <si>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</si>
  <si>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</si>
  <si>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</si>
  <si>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</si>
  <si>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</si>
  <si>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</si>
  <si>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</si>
  <si>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</si>
  <si>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</si>
  <si>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</si>
  <si>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</si>
  <si>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</si>
  <si>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</si>
  <si>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</si>
  <si>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</si>
  <si>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</si>
  <si>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</si>
  <si>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</si>
  <si>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</si>
  <si>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</si>
  <si>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</si>
  <si>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</si>
  <si>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</si>
  <si>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</si>
  <si>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</si>
  <si>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</si>
  <si>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</si>
  <si>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</si>
  <si>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</si>
  <si>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</si>
  <si>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</si>
  <si>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</si>
  <si>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</si>
  <si>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</si>
  <si>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</si>
  <si>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</si>
  <si>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</si>
  <si>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</si>
  <si>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</si>
  <si>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</si>
  <si>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</si>
  <si>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</si>
  <si>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</si>
  <si>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</si>
  <si>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</si>
  <si>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</si>
  <si>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</si>
  <si>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</si>
  <si>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</si>
  <si>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</si>
  <si>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</si>
  <si>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</si>
  <si>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</si>
  <si>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</si>
  <si>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</si>
  <si>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</si>
  <si>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</si>
  <si>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</si>
  <si>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</si>
  <si>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</si>
  <si>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</si>
  <si>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</si>
  <si>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</si>
  <si>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</si>
  <si>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</si>
  <si>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</si>
  <si>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</si>
  <si>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</si>
  <si>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</si>
  <si>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</si>
  <si>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</si>
  <si>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</si>
  <si>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</si>
  <si>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</si>
  <si>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</si>
  <si>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</si>
  <si>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</si>
  <si>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</si>
  <si>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</si>
  <si>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</si>
  <si>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</si>
  <si>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</si>
  <si>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</si>
  <si>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</si>
  <si>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</si>
  <si>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</si>
  <si>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</si>
  <si>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</si>
  <si>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</si>
  <si>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</si>
  <si>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</si>
  <si>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</si>
  <si>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</si>
  <si>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</si>
  <si>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</si>
  <si>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</si>
  <si>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</si>
  <si>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</si>
  <si>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</si>
  <si>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</si>
  <si>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</si>
  <si>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</si>
  <si>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</si>
  <si>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</si>
  <si>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</si>
  <si>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</si>
  <si>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</si>
  <si>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</si>
  <si>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</si>
  <si>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</si>
  <si>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</si>
  <si>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</si>
  <si>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</si>
  <si>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</si>
  <si>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</si>
  <si>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</si>
  <si>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</si>
  <si>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</si>
  <si>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</si>
  <si>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</si>
  <si>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</si>
  <si>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</si>
  <si>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</si>
  <si>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</si>
  <si>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</si>
  <si>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</si>
  <si>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</si>
  <si>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</si>
  <si>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</si>
  <si>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</si>
  <si>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</si>
  <si>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</si>
  <si>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</si>
  <si>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</si>
  <si>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</si>
  <si>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</si>
  <si>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</si>
  <si>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</si>
  <si>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</si>
  <si>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</si>
  <si>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</si>
  <si>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</si>
  <si>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</si>
  <si>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</si>
  <si>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</si>
  <si>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</si>
  <si>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</si>
  <si>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</si>
  <si>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</si>
  <si>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</si>
  <si>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</si>
  <si>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</si>
  <si>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</si>
  <si>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</si>
  <si>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</si>
  <si>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</si>
  <si>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</si>
  <si>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</si>
  <si>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</si>
  <si>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</si>
  <si>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</si>
  <si>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</si>
  <si>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</si>
  <si>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</si>
  <si>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</si>
  <si>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</si>
  <si>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</si>
  <si>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</si>
  <si>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</si>
  <si>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</si>
  <si>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</si>
  <si>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</si>
  <si>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</si>
  <si>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</si>
  <si>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</si>
  <si>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</si>
  <si>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</si>
  <si>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Competitve Access Services Revenue</t>
  </si>
  <si>
    <t xml:space="preserve">       Long Distance  Facilites Based Toll Revenue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</si>
  <si>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</si>
  <si>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</si>
  <si>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</si>
  <si>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</si>
  <si>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</si>
  <si>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</si>
  <si>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</si>
  <si>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r>
      <t xml:space="preserve">                 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</si>
  <si>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Total Company</t>
  </si>
  <si>
    <t>Company</t>
  </si>
  <si>
    <t>Class</t>
  </si>
  <si>
    <t>Year End</t>
  </si>
  <si>
    <t>and line (a) of the PA USF Development of Assessment Data Request Form.</t>
  </si>
  <si>
    <t>Current Year</t>
  </si>
  <si>
    <t>*This sheet is for PUC use only.</t>
  </si>
  <si>
    <t>(Company Name)</t>
  </si>
  <si>
    <t>Year Ended December  31, 2014</t>
  </si>
  <si>
    <t>YEAR ENDED DECEMBER 31, 2014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</si>
  <si>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</si>
  <si>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</si>
  <si>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</si>
  <si>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</si>
  <si>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</si>
  <si>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</si>
  <si>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</si>
  <si>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Section 2 of the Revised Annual Assessment Report (Form GAO-14)</t>
  </si>
  <si>
    <t>COMPETITIVE  LOCAL EXCHANGE CARRIERS</t>
  </si>
  <si>
    <t>CLEC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</si>
</sst>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30" borderId="0">
      <alignment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5" fillId="0" borderId="0">
      <alignment/>
      <protection/>
    </xf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6" fillId="0" borderId="0" xfId="56" applyFont="1" applyAlignment="1" quotePrefix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0" fillId="0" borderId="0" xfId="58" applyFont="1" applyAlignment="1" quotePrefix="1">
      <alignment horizontal="left"/>
      <protection/>
    </xf>
    <xf numFmtId="1" fontId="0" fillId="0" borderId="0" xfId="58" applyNumberFormat="1" applyFont="1">
      <alignment/>
      <protection/>
    </xf>
    <xf numFmtId="0" fontId="2" fillId="0" borderId="11" xfId="58" applyFont="1" applyBorder="1" applyAlignment="1">
      <alignment horizontal="center"/>
      <protection/>
    </xf>
    <xf numFmtId="1" fontId="2" fillId="0" borderId="12" xfId="58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1" fontId="2" fillId="0" borderId="14" xfId="58" applyNumberFormat="1" applyFont="1" applyBorder="1" applyAlignment="1">
      <alignment horizontal="center"/>
      <protection/>
    </xf>
    <xf numFmtId="0" fontId="7" fillId="0" borderId="15" xfId="58" applyFont="1" applyBorder="1">
      <alignment/>
      <protection/>
    </xf>
    <xf numFmtId="1" fontId="7" fillId="0" borderId="16" xfId="58" applyNumberFormat="1" applyFont="1" applyBorder="1">
      <alignment/>
      <protection/>
    </xf>
    <xf numFmtId="0" fontId="0" fillId="0" borderId="15" xfId="58" applyFont="1" applyBorder="1" applyAlignment="1">
      <alignment horizontal="left"/>
      <protection/>
    </xf>
    <xf numFmtId="1" fontId="0" fillId="0" borderId="16" xfId="58" applyNumberFormat="1" applyFont="1" applyBorder="1" applyAlignment="1" quotePrefix="1">
      <alignment horizontal="center"/>
      <protection/>
    </xf>
    <xf numFmtId="0" fontId="0" fillId="0" borderId="15" xfId="59" applyFont="1" applyBorder="1" applyAlignment="1">
      <alignment horizontal="left"/>
      <protection/>
    </xf>
    <xf numFmtId="1" fontId="0" fillId="0" borderId="16" xfId="58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8" fillId="0" borderId="15" xfId="58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58" applyFont="1" applyAlignment="1">
      <alignment horizontal="centerContinuous"/>
      <protection/>
    </xf>
    <xf numFmtId="1" fontId="0" fillId="0" borderId="0" xfId="58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Continuous"/>
      <protection/>
    </xf>
    <xf numFmtId="0" fontId="0" fillId="0" borderId="20" xfId="61" applyFont="1" applyBorder="1" applyAlignment="1">
      <alignment horizontal="centerContinuous"/>
      <protection/>
    </xf>
    <xf numFmtId="0" fontId="0" fillId="0" borderId="21" xfId="61" applyFont="1" applyBorder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horizontal="left"/>
      <protection/>
    </xf>
    <xf numFmtId="0" fontId="0" fillId="0" borderId="23" xfId="61" applyFont="1" applyBorder="1">
      <alignment/>
      <protection/>
    </xf>
    <xf numFmtId="0" fontId="0" fillId="0" borderId="24" xfId="61" applyFont="1" applyBorder="1" applyAlignment="1">
      <alignment horizontal="center"/>
      <protection/>
    </xf>
    <xf numFmtId="0" fontId="0" fillId="0" borderId="20" xfId="61" applyFont="1" applyBorder="1">
      <alignment/>
      <protection/>
    </xf>
    <xf numFmtId="37" fontId="0" fillId="0" borderId="24" xfId="61" applyNumberFormat="1" applyFont="1" applyBorder="1" applyAlignment="1" applyProtection="1">
      <alignment horizontal="center"/>
      <protection/>
    </xf>
    <xf numFmtId="0" fontId="0" fillId="0" borderId="25" xfId="61" applyFont="1" applyBorder="1" applyAlignment="1">
      <alignment horizontal="center"/>
      <protection/>
    </xf>
    <xf numFmtId="37" fontId="0" fillId="0" borderId="25" xfId="61" applyNumberFormat="1" applyFont="1" applyBorder="1" applyAlignment="1" applyProtection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Continuous"/>
      <protection/>
    </xf>
    <xf numFmtId="37" fontId="0" fillId="0" borderId="26" xfId="61" applyNumberFormat="1" applyFont="1" applyBorder="1" applyAlignment="1" applyProtection="1">
      <alignment horizontal="center"/>
      <protection/>
    </xf>
    <xf numFmtId="0" fontId="0" fillId="0" borderId="20" xfId="61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1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1" applyFont="1" applyAlignment="1">
      <alignment horizontal="center"/>
      <protection/>
    </xf>
    <xf numFmtId="165" fontId="0" fillId="0" borderId="0" xfId="61" applyNumberFormat="1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>
      <alignment/>
      <protection/>
    </xf>
    <xf numFmtId="37" fontId="0" fillId="0" borderId="0" xfId="62" applyNumberFormat="1" applyFont="1" applyProtection="1">
      <alignment/>
      <protection/>
    </xf>
    <xf numFmtId="0" fontId="0" fillId="0" borderId="19" xfId="62" applyFont="1" applyBorder="1" applyAlignment="1">
      <alignment horizontal="centerContinuous"/>
      <protection/>
    </xf>
    <xf numFmtId="0" fontId="0" fillId="0" borderId="20" xfId="62" applyFont="1" applyBorder="1" applyAlignment="1">
      <alignment horizontal="centerContinuous"/>
      <protection/>
    </xf>
    <xf numFmtId="0" fontId="0" fillId="0" borderId="21" xfId="62" applyFont="1" applyBorder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28" xfId="62" applyFont="1" applyBorder="1" applyAlignment="1">
      <alignment horizontal="left"/>
      <protection/>
    </xf>
    <xf numFmtId="0" fontId="0" fillId="0" borderId="0" xfId="62" applyFont="1" applyBorder="1" applyAlignment="1">
      <alignment horizontal="left"/>
      <protection/>
    </xf>
    <xf numFmtId="0" fontId="0" fillId="0" borderId="29" xfId="62" applyFont="1" applyBorder="1" applyAlignment="1">
      <alignment horizontal="left"/>
      <protection/>
    </xf>
    <xf numFmtId="0" fontId="0" fillId="0" borderId="23" xfId="62" applyFont="1" applyBorder="1" applyAlignment="1">
      <alignment horizontal="left"/>
      <protection/>
    </xf>
    <xf numFmtId="0" fontId="0" fillId="0" borderId="23" xfId="62" applyFont="1" applyBorder="1">
      <alignment/>
      <protection/>
    </xf>
    <xf numFmtId="0" fontId="0" fillId="0" borderId="25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4" xfId="62" applyFont="1" applyBorder="1" applyAlignment="1">
      <alignment horizontal="center"/>
      <protection/>
    </xf>
    <xf numFmtId="37" fontId="0" fillId="0" borderId="24" xfId="62" applyNumberFormat="1" applyFont="1" applyBorder="1" applyAlignment="1" applyProtection="1">
      <alignment horizontal="center"/>
      <protection/>
    </xf>
    <xf numFmtId="0" fontId="0" fillId="0" borderId="25" xfId="62" applyFont="1" applyBorder="1" applyAlignment="1">
      <alignment horizontal="center"/>
      <protection/>
    </xf>
    <xf numFmtId="37" fontId="0" fillId="0" borderId="25" xfId="62" applyNumberFormat="1" applyFont="1" applyBorder="1" applyAlignment="1" applyProtection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Continuous"/>
      <protection/>
    </xf>
    <xf numFmtId="37" fontId="0" fillId="0" borderId="26" xfId="62" applyNumberFormat="1" applyFont="1" applyBorder="1" applyAlignment="1" applyProtection="1">
      <alignment horizontal="center"/>
      <protection/>
    </xf>
    <xf numFmtId="0" fontId="0" fillId="0" borderId="20" xfId="62" applyFont="1" applyBorder="1" applyAlignment="1">
      <alignment horizontal="left"/>
      <protection/>
    </xf>
    <xf numFmtId="37" fontId="0" fillId="0" borderId="24" xfId="62" applyNumberFormat="1" applyFont="1" applyBorder="1" applyProtection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20" xfId="63" applyFont="1" applyBorder="1">
      <alignment/>
      <protection/>
    </xf>
    <xf numFmtId="0" fontId="0" fillId="0" borderId="25" xfId="63" applyFont="1" applyBorder="1">
      <alignment/>
      <protection/>
    </xf>
    <xf numFmtId="0" fontId="0" fillId="0" borderId="25" xfId="63" applyFont="1" applyBorder="1" applyAlignment="1">
      <alignment horizontal="center"/>
      <protection/>
    </xf>
    <xf numFmtId="0" fontId="0" fillId="0" borderId="0" xfId="63" applyFont="1" applyAlignment="1">
      <alignment horizontal="centerContinuous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37" fontId="0" fillId="0" borderId="24" xfId="63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Protection="1">
      <alignment/>
      <protection/>
    </xf>
    <xf numFmtId="0" fontId="0" fillId="0" borderId="0" xfId="64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60" applyFont="1">
      <alignment/>
      <protection/>
    </xf>
    <xf numFmtId="0" fontId="11" fillId="0" borderId="19" xfId="60" applyFont="1" applyBorder="1" applyAlignment="1">
      <alignment horizontal="centerContinuous"/>
      <protection/>
    </xf>
    <xf numFmtId="0" fontId="10" fillId="0" borderId="20" xfId="60" applyFont="1" applyBorder="1" applyAlignment="1">
      <alignment horizontal="centerContinuous"/>
      <protection/>
    </xf>
    <xf numFmtId="0" fontId="10" fillId="0" borderId="12" xfId="60" applyFont="1" applyBorder="1" applyAlignment="1">
      <alignment horizontal="centerContinuous"/>
      <protection/>
    </xf>
    <xf numFmtId="0" fontId="11" fillId="0" borderId="21" xfId="60" applyFont="1" applyBorder="1" applyAlignment="1">
      <alignment horizontal="centerContinuous"/>
      <protection/>
    </xf>
    <xf numFmtId="0" fontId="10" fillId="0" borderId="0" xfId="60" applyFont="1" applyBorder="1" applyAlignment="1">
      <alignment horizontal="centerContinuous"/>
      <protection/>
    </xf>
    <xf numFmtId="0" fontId="10" fillId="0" borderId="16" xfId="60" applyFont="1" applyBorder="1" applyAlignment="1">
      <alignment horizontal="centerContinuous"/>
      <protection/>
    </xf>
    <xf numFmtId="0" fontId="10" fillId="0" borderId="21" xfId="60" applyFont="1" applyBorder="1">
      <alignment/>
      <protection/>
    </xf>
    <xf numFmtId="0" fontId="10" fillId="0" borderId="16" xfId="60" applyFont="1" applyBorder="1">
      <alignment/>
      <protection/>
    </xf>
    <xf numFmtId="0" fontId="0" fillId="0" borderId="28" xfId="0" applyBorder="1" applyAlignment="1">
      <alignment/>
    </xf>
    <xf numFmtId="0" fontId="10" fillId="0" borderId="0" xfId="60" applyFont="1" applyBorder="1" applyAlignment="1">
      <alignment horizontal="left"/>
      <protection/>
    </xf>
    <xf numFmtId="0" fontId="10" fillId="0" borderId="10" xfId="60" applyFont="1" applyBorder="1">
      <alignment/>
      <protection/>
    </xf>
    <xf numFmtId="0" fontId="10" fillId="0" borderId="23" xfId="60" applyFont="1" applyBorder="1">
      <alignment/>
      <protection/>
    </xf>
    <xf numFmtId="0" fontId="10" fillId="0" borderId="23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0" applyFont="1" applyBorder="1" applyAlignment="1">
      <alignment horizontal="left"/>
      <protection/>
    </xf>
    <xf numFmtId="0" fontId="10" fillId="0" borderId="17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21" xfId="60" applyFont="1" applyBorder="1" applyAlignment="1">
      <alignment horizontal="left"/>
      <protection/>
    </xf>
    <xf numFmtId="0" fontId="10" fillId="0" borderId="0" xfId="60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10" fillId="0" borderId="13" xfId="60" applyFont="1" applyBorder="1">
      <alignment/>
      <protection/>
    </xf>
    <xf numFmtId="0" fontId="0" fillId="0" borderId="0" xfId="61" applyFont="1" quotePrefix="1">
      <alignment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0" xfId="64" applyFont="1" applyBorder="1">
      <alignment/>
      <protection/>
    </xf>
    <xf numFmtId="0" fontId="0" fillId="0" borderId="0" xfId="63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2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58" applyNumberFormat="1" applyFont="1" applyBorder="1" applyAlignment="1">
      <alignment horizontal="centerContinuous"/>
      <protection/>
    </xf>
    <xf numFmtId="1" fontId="0" fillId="0" borderId="15" xfId="58" applyNumberFormat="1" applyFont="1" applyBorder="1" applyAlignment="1" quotePrefix="1">
      <alignment horizontal="center"/>
      <protection/>
    </xf>
    <xf numFmtId="37" fontId="0" fillId="0" borderId="10" xfId="61" applyNumberFormat="1" applyFont="1" applyBorder="1" applyProtection="1">
      <alignment/>
      <protection/>
    </xf>
    <xf numFmtId="37" fontId="0" fillId="0" borderId="23" xfId="61" applyNumberFormat="1" applyFont="1" applyBorder="1" applyProtection="1">
      <alignment/>
      <protection/>
    </xf>
    <xf numFmtId="37" fontId="0" fillId="0" borderId="32" xfId="61" applyNumberFormat="1" applyFont="1" applyBorder="1" applyAlignment="1" applyProtection="1">
      <alignment horizontal="center"/>
      <protection/>
    </xf>
    <xf numFmtId="37" fontId="0" fillId="0" borderId="17" xfId="61" applyNumberFormat="1" applyFont="1" applyBorder="1" applyAlignment="1" applyProtection="1">
      <alignment horizontal="center"/>
      <protection/>
    </xf>
    <xf numFmtId="37" fontId="0" fillId="0" borderId="33" xfId="61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1" applyNumberFormat="1" applyFont="1" applyBorder="1" applyAlignment="1" applyProtection="1">
      <alignment horizontal="centerContinuous"/>
      <protection/>
    </xf>
    <xf numFmtId="37" fontId="0" fillId="0" borderId="33" xfId="61" applyNumberFormat="1" applyFont="1" applyBorder="1" applyProtection="1">
      <alignment/>
      <protection/>
    </xf>
    <xf numFmtId="37" fontId="0" fillId="0" borderId="23" xfId="62" applyNumberFormat="1" applyFont="1" applyBorder="1" applyProtection="1">
      <alignment/>
      <protection/>
    </xf>
    <xf numFmtId="37" fontId="0" fillId="0" borderId="32" xfId="62" applyNumberFormat="1" applyFont="1" applyBorder="1" applyAlignment="1" applyProtection="1">
      <alignment horizontal="center"/>
      <protection/>
    </xf>
    <xf numFmtId="37" fontId="0" fillId="0" borderId="17" xfId="62" applyNumberFormat="1" applyFont="1" applyBorder="1" applyAlignment="1" applyProtection="1">
      <alignment horizontal="center"/>
      <protection/>
    </xf>
    <xf numFmtId="37" fontId="0" fillId="0" borderId="33" xfId="62" applyNumberFormat="1" applyFont="1" applyBorder="1" applyAlignment="1" applyProtection="1">
      <alignment horizontal="center"/>
      <protection/>
    </xf>
    <xf numFmtId="37" fontId="0" fillId="0" borderId="32" xfId="62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1" applyFont="1" applyBorder="1">
      <alignment/>
      <protection/>
    </xf>
    <xf numFmtId="37" fontId="0" fillId="0" borderId="32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Protection="1">
      <alignment/>
      <protection/>
    </xf>
    <xf numFmtId="37" fontId="0" fillId="0" borderId="33" xfId="62" applyNumberFormat="1" applyFont="1" applyBorder="1" applyProtection="1">
      <alignment/>
      <protection/>
    </xf>
    <xf numFmtId="0" fontId="0" fillId="0" borderId="0" xfId="62" applyFont="1" applyBorder="1">
      <alignment/>
      <protection/>
    </xf>
    <xf numFmtId="37" fontId="0" fillId="0" borderId="32" xfId="61" applyNumberFormat="1" applyFont="1" applyBorder="1" applyAlignment="1" applyProtection="1">
      <alignment horizontal="centerContinuous"/>
      <protection/>
    </xf>
    <xf numFmtId="37" fontId="0" fillId="0" borderId="17" xfId="61" applyNumberFormat="1" applyFont="1" applyBorder="1" applyProtection="1">
      <alignment/>
      <protection/>
    </xf>
    <xf numFmtId="0" fontId="0" fillId="0" borderId="10" xfId="63" applyFont="1" applyBorder="1">
      <alignment/>
      <protection/>
    </xf>
    <xf numFmtId="0" fontId="2" fillId="0" borderId="0" xfId="61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2" applyFont="1" applyAlignment="1">
      <alignment horizontal="left"/>
      <protection/>
    </xf>
    <xf numFmtId="0" fontId="2" fillId="0" borderId="23" xfId="62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0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3" applyFont="1" applyAlignment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36" xfId="63" applyFont="1" applyBorder="1" applyAlignment="1">
      <alignment horizontal="centerContinuous"/>
      <protection/>
    </xf>
    <xf numFmtId="0" fontId="0" fillId="0" borderId="37" xfId="63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3" applyFont="1" applyBorder="1">
      <alignment/>
      <protection/>
    </xf>
    <xf numFmtId="0" fontId="0" fillId="0" borderId="0" xfId="63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3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3" applyFont="1" applyBorder="1" applyAlignment="1">
      <alignment horizontal="left"/>
      <protection/>
    </xf>
    <xf numFmtId="37" fontId="0" fillId="0" borderId="0" xfId="64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4" applyNumberFormat="1" applyFont="1" applyBorder="1" applyProtection="1">
      <alignment/>
      <protection/>
    </xf>
    <xf numFmtId="0" fontId="0" fillId="0" borderId="25" xfId="63" applyFont="1" applyBorder="1" applyAlignment="1">
      <alignment horizontal="left"/>
      <protection/>
    </xf>
    <xf numFmtId="0" fontId="0" fillId="34" borderId="25" xfId="63" applyFont="1" applyFill="1" applyBorder="1" applyAlignment="1">
      <alignment horizontal="center"/>
      <protection/>
    </xf>
    <xf numFmtId="0" fontId="0" fillId="34" borderId="0" xfId="63" applyFont="1" applyFill="1">
      <alignment/>
      <protection/>
    </xf>
    <xf numFmtId="0" fontId="2" fillId="34" borderId="0" xfId="63" applyFont="1" applyFill="1" applyAlignment="1">
      <alignment horizontal="left"/>
      <protection/>
    </xf>
    <xf numFmtId="165" fontId="0" fillId="34" borderId="34" xfId="42" applyNumberFormat="1" applyFont="1" applyFill="1" applyBorder="1" applyAlignment="1" applyProtection="1">
      <alignment/>
      <protection/>
    </xf>
    <xf numFmtId="0" fontId="0" fillId="0" borderId="21" xfId="64" applyFont="1" applyBorder="1" applyAlignment="1">
      <alignment horizontal="center"/>
      <protection/>
    </xf>
    <xf numFmtId="0" fontId="0" fillId="0" borderId="28" xfId="63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58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25" xfId="63" applyFont="1" applyBorder="1" applyAlignment="1">
      <alignment horizontal="center"/>
      <protection/>
    </xf>
    <xf numFmtId="0" fontId="14" fillId="35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58" applyFont="1" applyBorder="1" applyAlignment="1" quotePrefix="1">
      <alignment horizontal="left"/>
      <protection/>
    </xf>
    <xf numFmtId="1" fontId="0" fillId="0" borderId="10" xfId="58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58" applyFont="1" applyBorder="1" applyAlignment="1">
      <alignment horizontal="center"/>
      <protection/>
    </xf>
    <xf numFmtId="0" fontId="9" fillId="0" borderId="0" xfId="58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1" applyNumberFormat="1" applyFont="1" applyBorder="1" applyAlignment="1" applyProtection="1">
      <alignment horizontal="right"/>
      <protection/>
    </xf>
    <xf numFmtId="0" fontId="0" fillId="0" borderId="47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2" fillId="0" borderId="10" xfId="61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 horizontal="centerContinuous"/>
      <protection/>
    </xf>
    <xf numFmtId="37" fontId="0" fillId="0" borderId="0" xfId="62" applyNumberFormat="1" applyFont="1" applyBorder="1" applyAlignment="1" applyProtection="1">
      <alignment horizontal="centerContinuous"/>
      <protection/>
    </xf>
    <xf numFmtId="37" fontId="0" fillId="0" borderId="37" xfId="62" applyNumberFormat="1" applyFont="1" applyBorder="1" applyAlignment="1" applyProtection="1">
      <alignment horizontal="centerContinuous"/>
      <protection/>
    </xf>
    <xf numFmtId="37" fontId="0" fillId="0" borderId="10" xfId="62" applyNumberFormat="1" applyFont="1" applyBorder="1" applyAlignment="1" applyProtection="1">
      <alignment horizontal="right"/>
      <protection/>
    </xf>
    <xf numFmtId="0" fontId="15" fillId="0" borderId="0" xfId="61" applyFont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5" fillId="0" borderId="0" xfId="63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4" applyFont="1" applyBorder="1">
      <alignment/>
      <protection/>
    </xf>
    <xf numFmtId="0" fontId="2" fillId="0" borderId="10" xfId="64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7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right"/>
      <protection/>
    </xf>
    <xf numFmtId="0" fontId="16" fillId="0" borderId="0" xfId="60" applyFont="1" applyBorder="1" applyAlignment="1">
      <alignment horizontal="centerContinuous"/>
      <protection/>
    </xf>
    <xf numFmtId="0" fontId="0" fillId="0" borderId="15" xfId="64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c/dec" xfId="52"/>
    <cellStyle name="Input" xfId="53"/>
    <cellStyle name="Linked Cell" xfId="54"/>
    <cellStyle name="Neutral" xfId="55"/>
    <cellStyle name="Normal_A" xfId="56"/>
    <cellStyle name="Normal_AI" xfId="57"/>
    <cellStyle name="Normal_B" xfId="58"/>
    <cellStyle name="Normal_C" xfId="59"/>
    <cellStyle name="Normal_DI" xfId="60"/>
    <cellStyle name="Normal_P" xfId="61"/>
    <cellStyle name="Normal_Q" xfId="62"/>
    <cellStyle name="Normal_T" xfId="63"/>
    <cellStyle name="Normal_U" xfId="64"/>
    <cellStyle name="Note" xfId="65"/>
    <cellStyle name="Output" xfId="66"/>
    <cellStyle name="Percent" xfId="67"/>
    <cellStyle name="Title" xfId="68"/>
    <cellStyle name="Total" xfId="69"/>
    <cellStyle name="Undefined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75" zoomScaleNormal="75" zoomScalePageLayoutView="0" workbookViewId="0" topLeftCell="A1">
      <selection activeCell="A1" sqref="A1"/>
    </sheetView>
  </sheetViews>
  <sheetFormatPr defaultColWidth="12.57421875" defaultRowHeight="15" customHeight="1"/>
  <cols>
    <col min="1" max="1" width="95.7109375" style="2" customWidth="1"/>
    <col min="2" max="16384" width="12.57421875" style="2" customWidth="1"/>
  </cols>
  <sheetData>
    <row r="1" ht="15" customHeight="1">
      <c r="A1" s="1" t="s">
        <v>0</v>
      </c>
    </row>
    <row r="2" ht="15" customHeight="1">
      <c r="A2" s="1" t="s">
        <v>405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396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B56" sqref="B56"/>
    </sheetView>
  </sheetViews>
  <sheetFormatPr defaultColWidth="9.140625" defaultRowHeight="12.75" customHeight="1"/>
  <cols>
    <col min="1" max="1" width="47.28125" style="0" customWidth="1"/>
    <col min="2" max="2" width="15.57421875" style="30" customWidth="1"/>
    <col min="3" max="3" width="12.140625" style="0" customWidth="1"/>
  </cols>
  <sheetData>
    <row r="1" spans="1:3" ht="12.75" customHeight="1">
      <c r="A1" s="217">
        <f>Cover!A9</f>
        <v>0</v>
      </c>
      <c r="B1" s="218"/>
      <c r="C1" s="222" t="s">
        <v>395</v>
      </c>
    </row>
    <row r="2" spans="1:3" ht="12.75" customHeight="1">
      <c r="A2" s="221" t="s">
        <v>394</v>
      </c>
      <c r="B2" s="13"/>
      <c r="C2" s="216"/>
    </row>
    <row r="3" spans="1:3" ht="12.75" customHeight="1">
      <c r="A3" s="208"/>
      <c r="B3" s="13"/>
      <c r="C3" s="216"/>
    </row>
    <row r="4" spans="1:3" ht="12.75" customHeight="1">
      <c r="A4" s="208"/>
      <c r="B4" s="13"/>
      <c r="C4" s="216"/>
    </row>
    <row r="5" spans="1:2" ht="12.75" customHeight="1">
      <c r="A5" s="12"/>
      <c r="B5" s="13"/>
    </row>
    <row r="6" spans="1:2" ht="15" customHeight="1">
      <c r="A6" s="220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C4" sqref="C4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7109375" style="32" customWidth="1"/>
    <col min="4" max="4" width="14.7109375" style="32" customWidth="1"/>
    <col min="5" max="5" width="14.2812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23" t="str">
        <f>Index!C1</f>
        <v>Year Ended December  31, 2014</v>
      </c>
      <c r="F1" s="156"/>
    </row>
    <row r="2" spans="1:5" ht="12.75" customHeight="1">
      <c r="A2" s="33"/>
      <c r="B2" s="34"/>
      <c r="C2" s="34"/>
      <c r="D2" s="228"/>
      <c r="E2" s="162"/>
    </row>
    <row r="3" spans="1:5" ht="12.75" customHeight="1">
      <c r="A3" s="35"/>
      <c r="B3" s="36"/>
      <c r="C3" s="232" t="s">
        <v>397</v>
      </c>
      <c r="D3" s="228"/>
      <c r="E3" s="145"/>
    </row>
    <row r="4" spans="1:5" ht="12.75" customHeight="1">
      <c r="A4" s="37"/>
      <c r="B4" s="31"/>
      <c r="C4" s="232" t="s">
        <v>398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4">
        <v>55</v>
      </c>
      <c r="B69" s="225"/>
      <c r="C69" s="226" t="s">
        <v>115</v>
      </c>
      <c r="D69" s="227">
        <f>D32+D45+D68</f>
        <v>0</v>
      </c>
      <c r="E69" s="227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C4" sqref="C4"/>
    </sheetView>
  </sheetViews>
  <sheetFormatPr defaultColWidth="12.57421875" defaultRowHeight="12.75" customHeight="1"/>
  <cols>
    <col min="1" max="1" width="6.140625" style="58" customWidth="1"/>
    <col min="2" max="2" width="8.7109375" style="58" customWidth="1"/>
    <col min="3" max="3" width="38.71093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31" t="str">
        <f>Index!C1</f>
        <v>Year Ended December  31, 2014</v>
      </c>
      <c r="F1" s="161"/>
    </row>
    <row r="2" spans="1:5" ht="12.75" customHeight="1">
      <c r="A2" s="60"/>
      <c r="B2" s="61"/>
      <c r="C2" s="61"/>
      <c r="D2" s="230"/>
      <c r="E2" s="157"/>
    </row>
    <row r="3" spans="1:5" ht="12.75" customHeight="1">
      <c r="A3" s="62"/>
      <c r="B3" s="63"/>
      <c r="C3" s="233" t="s">
        <v>399</v>
      </c>
      <c r="D3" s="229"/>
      <c r="E3" s="158"/>
    </row>
    <row r="4" spans="1:5" ht="12.75" customHeight="1">
      <c r="A4" s="64"/>
      <c r="B4" s="65"/>
      <c r="C4" s="233" t="s">
        <v>400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61">
      <selection activeCell="C85" sqref="C85"/>
    </sheetView>
  </sheetViews>
  <sheetFormatPr defaultColWidth="9.140625" defaultRowHeight="12.75" customHeight="1"/>
  <cols>
    <col min="1" max="1" width="5.7109375" style="81" customWidth="1"/>
    <col min="2" max="2" width="6.7109375" style="81" customWidth="1"/>
    <col min="3" max="3" width="53.140625" style="81" customWidth="1"/>
    <col min="4" max="5" width="14.7109375" style="81" customWidth="1"/>
    <col min="6" max="6" width="14.7109375" style="0" customWidth="1"/>
  </cols>
  <sheetData>
    <row r="1" spans="1:6" ht="12.75" customHeight="1">
      <c r="A1" s="57">
        <f>+Index!$A$1</f>
        <v>0</v>
      </c>
      <c r="E1" s="131"/>
      <c r="F1" s="216" t="str">
        <f>Index!C1</f>
        <v>Year Ended December  31, 2014</v>
      </c>
    </row>
    <row r="2" spans="1:6" ht="12.75" customHeight="1">
      <c r="A2" s="179"/>
      <c r="B2" s="242" t="s">
        <v>394</v>
      </c>
      <c r="C2" s="180"/>
      <c r="D2" s="180"/>
      <c r="E2" s="180"/>
      <c r="F2" s="181"/>
    </row>
    <row r="3" spans="1:6" ht="12.75" customHeight="1">
      <c r="A3" s="182"/>
      <c r="B3" s="183"/>
      <c r="C3" s="234" t="s">
        <v>401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13" t="s">
        <v>392</v>
      </c>
      <c r="E6" s="85"/>
      <c r="F6" s="84"/>
    </row>
    <row r="7" spans="1:6" ht="12.75" customHeight="1">
      <c r="A7" s="84"/>
      <c r="D7" s="85" t="s">
        <v>383</v>
      </c>
      <c r="E7" s="84" t="s">
        <v>387</v>
      </c>
      <c r="F7" s="84" t="s">
        <v>387</v>
      </c>
    </row>
    <row r="8" spans="1:6" ht="12.75" customHeight="1">
      <c r="A8" s="84"/>
      <c r="C8" s="82" t="s">
        <v>12</v>
      </c>
      <c r="D8" s="128" t="s">
        <v>384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385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382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82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82" t="s">
        <v>378</v>
      </c>
      <c r="D16" s="51"/>
      <c r="E16" s="51"/>
      <c r="F16" s="51"/>
    </row>
    <row r="17" spans="1:6" ht="12.75" customHeight="1">
      <c r="A17" s="85">
        <v>4</v>
      </c>
      <c r="C17" s="81" t="s">
        <v>377</v>
      </c>
      <c r="D17" s="51"/>
      <c r="E17" s="51"/>
      <c r="F17" s="51"/>
    </row>
    <row r="18" spans="1:6" ht="12.75" customHeight="1">
      <c r="A18" s="85">
        <v>5</v>
      </c>
      <c r="C18" s="82" t="s">
        <v>379</v>
      </c>
      <c r="D18" s="51"/>
      <c r="E18" s="51"/>
      <c r="F18" s="51"/>
    </row>
    <row r="19" spans="1:6" ht="12.75" customHeight="1">
      <c r="A19" s="85">
        <v>6</v>
      </c>
      <c r="C19" s="82" t="s">
        <v>314</v>
      </c>
      <c r="D19" s="51"/>
      <c r="E19" s="51"/>
      <c r="F19" s="51"/>
    </row>
    <row r="20" spans="1:6" ht="12.75" customHeight="1">
      <c r="A20" s="199">
        <v>7</v>
      </c>
      <c r="B20" s="200"/>
      <c r="C20" s="201" t="s">
        <v>386</v>
      </c>
      <c r="D20" s="202">
        <f>SUM(D14:D19)</f>
        <v>0</v>
      </c>
      <c r="E20" s="166">
        <f>SUM(E14:E19)</f>
        <v>0</v>
      </c>
      <c r="F20" s="166">
        <f>SUM(F14:F19)</f>
        <v>0</v>
      </c>
    </row>
    <row r="21" spans="1:6" ht="12.75" customHeight="1">
      <c r="A21" s="85"/>
      <c r="C21" s="82" t="s">
        <v>315</v>
      </c>
      <c r="D21" s="188"/>
      <c r="E21" s="189"/>
      <c r="F21" s="51"/>
    </row>
    <row r="22" spans="1:6" ht="12.75" customHeight="1">
      <c r="A22" s="85">
        <v>8</v>
      </c>
      <c r="C22" s="82" t="s">
        <v>316</v>
      </c>
      <c r="D22" s="188"/>
      <c r="E22" s="190"/>
      <c r="F22" s="51"/>
    </row>
    <row r="23" spans="1:6" ht="12.75" customHeight="1">
      <c r="A23" s="85">
        <v>9</v>
      </c>
      <c r="C23" s="82" t="s">
        <v>317</v>
      </c>
      <c r="D23" s="188"/>
      <c r="E23" s="190"/>
      <c r="F23" s="51"/>
    </row>
    <row r="24" spans="1:6" ht="12.75" customHeight="1">
      <c r="A24" s="85">
        <v>10</v>
      </c>
      <c r="C24" s="82" t="s">
        <v>318</v>
      </c>
      <c r="D24" s="188"/>
      <c r="E24" s="190"/>
      <c r="F24" s="51"/>
    </row>
    <row r="25" spans="1:6" ht="12.75" customHeight="1">
      <c r="A25" s="85">
        <v>11</v>
      </c>
      <c r="C25" s="82" t="s">
        <v>319</v>
      </c>
      <c r="D25" s="188"/>
      <c r="E25" s="190"/>
      <c r="F25" s="51"/>
    </row>
    <row r="26" spans="1:6" ht="12.75" customHeight="1">
      <c r="A26" s="85">
        <v>12</v>
      </c>
      <c r="C26" s="169" t="s">
        <v>320</v>
      </c>
      <c r="D26" s="188"/>
      <c r="E26" s="191">
        <f>SUM(E22:E25)</f>
        <v>0</v>
      </c>
      <c r="F26" s="170">
        <f>SUM(F22:F25)</f>
        <v>0</v>
      </c>
    </row>
    <row r="27" spans="1:6" ht="12.75" customHeight="1">
      <c r="A27" s="85">
        <v>13</v>
      </c>
      <c r="C27" s="169" t="s">
        <v>336</v>
      </c>
      <c r="D27" s="188"/>
      <c r="E27" s="192">
        <f>+E20-E26</f>
        <v>0</v>
      </c>
      <c r="F27" s="52">
        <f>+F20-F26</f>
        <v>0</v>
      </c>
    </row>
    <row r="28" spans="1:6" ht="12.75" customHeight="1">
      <c r="A28" s="85"/>
      <c r="C28" s="82" t="s">
        <v>202</v>
      </c>
      <c r="D28" s="188"/>
      <c r="E28" s="190"/>
      <c r="F28" s="51"/>
    </row>
    <row r="29" spans="1:6" ht="12.75" customHeight="1">
      <c r="A29" s="85">
        <v>14</v>
      </c>
      <c r="C29" s="177" t="s">
        <v>380</v>
      </c>
      <c r="D29" s="188"/>
      <c r="E29" s="190"/>
      <c r="F29" s="51"/>
    </row>
    <row r="30" spans="1:6" ht="12.75" customHeight="1">
      <c r="A30" s="85">
        <v>15</v>
      </c>
      <c r="B30" s="82">
        <v>7110</v>
      </c>
      <c r="C30" s="177" t="s">
        <v>381</v>
      </c>
      <c r="D30" s="188"/>
      <c r="E30" s="190"/>
      <c r="F30" s="51"/>
    </row>
    <row r="31" spans="1:6" ht="12.75" customHeight="1">
      <c r="A31" s="85">
        <v>16</v>
      </c>
      <c r="B31" s="82" t="s">
        <v>203</v>
      </c>
      <c r="C31" s="82" t="s">
        <v>204</v>
      </c>
      <c r="D31" s="188"/>
      <c r="E31" s="190"/>
      <c r="F31" s="51"/>
    </row>
    <row r="32" spans="1:6" ht="12.75" customHeight="1">
      <c r="A32" s="85">
        <v>17</v>
      </c>
      <c r="B32" s="82" t="s">
        <v>205</v>
      </c>
      <c r="C32" s="82" t="s">
        <v>206</v>
      </c>
      <c r="D32" s="188"/>
      <c r="E32" s="190"/>
      <c r="F32" s="51"/>
    </row>
    <row r="33" spans="1:6" ht="12.75" customHeight="1">
      <c r="A33" s="85">
        <v>18</v>
      </c>
      <c r="B33" s="82" t="s">
        <v>207</v>
      </c>
      <c r="C33" s="82" t="s">
        <v>208</v>
      </c>
      <c r="D33" s="188"/>
      <c r="E33" s="190"/>
      <c r="F33" s="51"/>
    </row>
    <row r="34" spans="1:6" ht="12.75" customHeight="1">
      <c r="A34" s="85">
        <v>19</v>
      </c>
      <c r="B34" s="82" t="s">
        <v>209</v>
      </c>
      <c r="C34" s="82" t="s">
        <v>210</v>
      </c>
      <c r="D34" s="188"/>
      <c r="E34" s="193"/>
      <c r="F34" s="51"/>
    </row>
    <row r="35" spans="1:6" ht="12.75" customHeight="1">
      <c r="A35" s="85">
        <v>20</v>
      </c>
      <c r="C35" s="169" t="s">
        <v>211</v>
      </c>
      <c r="D35" s="188"/>
      <c r="E35" s="192">
        <f>+SUM(E29:E34)</f>
        <v>0</v>
      </c>
      <c r="F35" s="52">
        <f>+SUM(F29:F34)</f>
        <v>0</v>
      </c>
    </row>
    <row r="36" spans="1:6" ht="12.75" customHeight="1">
      <c r="A36" s="85"/>
      <c r="B36" s="82" t="s">
        <v>12</v>
      </c>
      <c r="C36" s="82" t="s">
        <v>212</v>
      </c>
      <c r="D36" s="188"/>
      <c r="E36" s="190"/>
      <c r="F36" s="51"/>
    </row>
    <row r="37" spans="1:6" ht="12.75" customHeight="1">
      <c r="A37" s="85">
        <v>21</v>
      </c>
      <c r="B37" s="82" t="s">
        <v>213</v>
      </c>
      <c r="C37" s="82" t="s">
        <v>214</v>
      </c>
      <c r="D37" s="188"/>
      <c r="E37" s="190"/>
      <c r="F37" s="51"/>
    </row>
    <row r="38" spans="1:6" ht="12.75" customHeight="1">
      <c r="A38" s="85">
        <v>22</v>
      </c>
      <c r="B38" s="82" t="s">
        <v>215</v>
      </c>
      <c r="C38" s="82" t="s">
        <v>216</v>
      </c>
      <c r="D38" s="188"/>
      <c r="E38" s="190"/>
      <c r="F38" s="51"/>
    </row>
    <row r="39" spans="1:6" ht="12.75" customHeight="1">
      <c r="A39" s="85">
        <v>23</v>
      </c>
      <c r="B39" s="82" t="s">
        <v>217</v>
      </c>
      <c r="C39" s="82" t="s">
        <v>218</v>
      </c>
      <c r="D39" s="188"/>
      <c r="E39" s="190"/>
      <c r="F39" s="51"/>
    </row>
    <row r="40" spans="1:6" ht="12.75" customHeight="1">
      <c r="A40" s="85">
        <v>24</v>
      </c>
      <c r="B40" s="82" t="s">
        <v>219</v>
      </c>
      <c r="C40" s="82" t="s">
        <v>220</v>
      </c>
      <c r="D40" s="188"/>
      <c r="E40" s="190"/>
      <c r="F40" s="51"/>
    </row>
    <row r="41" spans="1:6" ht="12.75" customHeight="1">
      <c r="A41" s="85">
        <v>25</v>
      </c>
      <c r="B41" s="82" t="s">
        <v>221</v>
      </c>
      <c r="C41" s="82" t="s">
        <v>222</v>
      </c>
      <c r="D41" s="188"/>
      <c r="E41" s="190"/>
      <c r="F41" s="51"/>
    </row>
    <row r="42" spans="1:6" ht="12.75" customHeight="1">
      <c r="A42" s="85">
        <v>26</v>
      </c>
      <c r="C42" s="169" t="s">
        <v>223</v>
      </c>
      <c r="D42" s="188"/>
      <c r="E42" s="192">
        <f>SUM(E37:E41)</f>
        <v>0</v>
      </c>
      <c r="F42" s="52">
        <f>SUM(F37:F41)</f>
        <v>0</v>
      </c>
    </row>
    <row r="43" spans="1:6" ht="12.75" customHeight="1">
      <c r="A43" s="85">
        <v>27</v>
      </c>
      <c r="C43" s="169" t="s">
        <v>337</v>
      </c>
      <c r="D43" s="188"/>
      <c r="E43" s="192">
        <f>+E27+E35-E42</f>
        <v>0</v>
      </c>
      <c r="F43" s="52">
        <f>+F27+F35-F42</f>
        <v>0</v>
      </c>
    </row>
    <row r="44" spans="1:6" ht="12.75" customHeight="1">
      <c r="A44" s="85"/>
      <c r="C44" s="82" t="s">
        <v>224</v>
      </c>
      <c r="D44" s="188"/>
      <c r="E44" s="190"/>
      <c r="F44" s="51"/>
    </row>
    <row r="45" spans="1:6" ht="12.75" customHeight="1">
      <c r="A45" s="85">
        <v>28</v>
      </c>
      <c r="B45" s="82" t="s">
        <v>225</v>
      </c>
      <c r="C45" s="82" t="s">
        <v>226</v>
      </c>
      <c r="D45" s="188"/>
      <c r="E45" s="190"/>
      <c r="F45" s="51"/>
    </row>
    <row r="46" spans="1:6" ht="12.75" customHeight="1">
      <c r="A46" s="85">
        <v>29</v>
      </c>
      <c r="B46" s="82" t="s">
        <v>227</v>
      </c>
      <c r="C46" s="82" t="s">
        <v>228</v>
      </c>
      <c r="D46" s="188"/>
      <c r="E46" s="190"/>
      <c r="F46" s="51"/>
    </row>
    <row r="47" spans="1:6" ht="12.75" customHeight="1">
      <c r="A47" s="85">
        <v>30</v>
      </c>
      <c r="B47" s="82" t="s">
        <v>229</v>
      </c>
      <c r="C47" s="82" t="s">
        <v>230</v>
      </c>
      <c r="D47" s="188"/>
      <c r="E47" s="190"/>
      <c r="F47" s="51"/>
    </row>
    <row r="48" spans="1:6" ht="12.75" customHeight="1">
      <c r="A48" s="85">
        <v>31</v>
      </c>
      <c r="B48" s="82" t="s">
        <v>231</v>
      </c>
      <c r="C48" s="82" t="s">
        <v>232</v>
      </c>
      <c r="D48" s="188"/>
      <c r="E48" s="190"/>
      <c r="F48" s="51"/>
    </row>
    <row r="49" spans="1:6" ht="12.75" customHeight="1">
      <c r="A49" s="85">
        <v>32</v>
      </c>
      <c r="B49" s="82" t="s">
        <v>233</v>
      </c>
      <c r="C49" s="82" t="s">
        <v>234</v>
      </c>
      <c r="D49" s="188"/>
      <c r="E49" s="190"/>
      <c r="F49" s="51"/>
    </row>
    <row r="50" spans="1:6" ht="12.75" customHeight="1">
      <c r="A50" s="85">
        <v>33</v>
      </c>
      <c r="B50" s="82" t="s">
        <v>235</v>
      </c>
      <c r="C50" s="82" t="s">
        <v>236</v>
      </c>
      <c r="D50" s="188"/>
      <c r="E50" s="190"/>
      <c r="F50" s="51"/>
    </row>
    <row r="51" spans="1:6" ht="12.75" customHeight="1">
      <c r="A51" s="85">
        <v>34</v>
      </c>
      <c r="B51" s="82" t="s">
        <v>237</v>
      </c>
      <c r="C51" s="82" t="s">
        <v>238</v>
      </c>
      <c r="D51" s="188"/>
      <c r="E51" s="190"/>
      <c r="F51" s="51"/>
    </row>
    <row r="52" spans="1:6" ht="12.75" customHeight="1">
      <c r="A52" s="85">
        <v>35</v>
      </c>
      <c r="B52" s="82" t="s">
        <v>239</v>
      </c>
      <c r="C52" s="82" t="s">
        <v>240</v>
      </c>
      <c r="D52" s="188"/>
      <c r="E52" s="190"/>
      <c r="F52" s="51"/>
    </row>
    <row r="53" spans="1:6" ht="12.75" customHeight="1">
      <c r="A53" s="85">
        <v>36</v>
      </c>
      <c r="C53" s="169" t="s">
        <v>241</v>
      </c>
      <c r="D53" s="188"/>
      <c r="E53" s="192">
        <f>SUM(E45:E52)</f>
        <v>0</v>
      </c>
      <c r="F53" s="52">
        <f>SUM(F45:F52)</f>
        <v>0</v>
      </c>
    </row>
    <row r="54" spans="1:6" ht="12.75" customHeight="1">
      <c r="A54" s="85"/>
      <c r="C54" s="82" t="s">
        <v>242</v>
      </c>
      <c r="D54" s="188"/>
      <c r="E54" s="190"/>
      <c r="F54" s="51"/>
    </row>
    <row r="55" spans="1:6" ht="12.75" customHeight="1">
      <c r="A55" s="85">
        <v>37</v>
      </c>
      <c r="B55" s="82" t="s">
        <v>243</v>
      </c>
      <c r="C55" s="82" t="s">
        <v>244</v>
      </c>
      <c r="D55" s="188"/>
      <c r="E55" s="190"/>
      <c r="F55" s="51"/>
    </row>
    <row r="56" spans="1:6" ht="12.75" customHeight="1">
      <c r="A56" s="85">
        <v>38</v>
      </c>
      <c r="B56" s="82" t="s">
        <v>245</v>
      </c>
      <c r="C56" s="82" t="s">
        <v>246</v>
      </c>
      <c r="D56" s="188"/>
      <c r="E56" s="190"/>
      <c r="F56" s="51"/>
    </row>
    <row r="57" spans="1:6" ht="12.75" customHeight="1">
      <c r="A57" s="85">
        <v>39</v>
      </c>
      <c r="B57" s="82" t="s">
        <v>247</v>
      </c>
      <c r="C57" s="82" t="s">
        <v>248</v>
      </c>
      <c r="D57" s="188"/>
      <c r="E57" s="190"/>
      <c r="F57" s="51"/>
    </row>
    <row r="58" spans="1:6" ht="12.75" customHeight="1">
      <c r="A58" s="85">
        <v>40</v>
      </c>
      <c r="B58" s="82" t="s">
        <v>249</v>
      </c>
      <c r="C58" s="82" t="s">
        <v>250</v>
      </c>
      <c r="D58" s="188"/>
      <c r="E58" s="190"/>
      <c r="F58" s="51"/>
    </row>
    <row r="59" spans="1:6" ht="12.75" customHeight="1">
      <c r="A59" s="85">
        <v>41</v>
      </c>
      <c r="B59" s="82" t="s">
        <v>251</v>
      </c>
      <c r="C59" s="82" t="s">
        <v>252</v>
      </c>
      <c r="D59" s="188"/>
      <c r="E59" s="190"/>
      <c r="F59" s="51"/>
    </row>
    <row r="60" spans="1:6" ht="12.75" customHeight="1">
      <c r="A60" s="85">
        <v>42</v>
      </c>
      <c r="C60" s="169" t="s">
        <v>253</v>
      </c>
      <c r="D60" s="188"/>
      <c r="E60" s="192">
        <f>SUM(E55:E59)</f>
        <v>0</v>
      </c>
      <c r="F60" s="52">
        <f>SUM(F55:F59)</f>
        <v>0</v>
      </c>
    </row>
    <row r="61" spans="1:6" ht="12.75" customHeight="1">
      <c r="A61" s="85">
        <v>43</v>
      </c>
      <c r="C61" s="169" t="s">
        <v>254</v>
      </c>
      <c r="D61" s="188"/>
      <c r="E61" s="192">
        <f>+E53-E60</f>
        <v>0</v>
      </c>
      <c r="F61" s="52">
        <f>+F53-F60</f>
        <v>0</v>
      </c>
    </row>
    <row r="62" spans="1:6" ht="12.75" customHeight="1">
      <c r="A62" s="85">
        <v>44</v>
      </c>
      <c r="C62" s="169" t="s">
        <v>338</v>
      </c>
      <c r="D62" s="188"/>
      <c r="E62" s="192">
        <f>+E43+E61</f>
        <v>0</v>
      </c>
      <c r="F62" s="52">
        <f>+F43+F61</f>
        <v>0</v>
      </c>
    </row>
    <row r="63" spans="1:6" ht="12.75" customHeight="1">
      <c r="A63" s="85"/>
      <c r="C63" s="82" t="s">
        <v>255</v>
      </c>
      <c r="D63" s="188"/>
      <c r="E63" s="190"/>
      <c r="F63" s="51"/>
    </row>
    <row r="64" spans="1:6" ht="12.75" customHeight="1">
      <c r="A64" s="85">
        <v>45</v>
      </c>
      <c r="B64" s="82" t="s">
        <v>256</v>
      </c>
      <c r="C64" s="82" t="s">
        <v>257</v>
      </c>
      <c r="D64" s="188"/>
      <c r="E64" s="190"/>
      <c r="F64" s="51"/>
    </row>
    <row r="65" spans="1:6" ht="12.75" customHeight="1">
      <c r="A65" s="85">
        <v>46</v>
      </c>
      <c r="B65" s="82" t="s">
        <v>258</v>
      </c>
      <c r="C65" s="82" t="s">
        <v>259</v>
      </c>
      <c r="D65" s="188"/>
      <c r="E65" s="190"/>
      <c r="F65" s="51"/>
    </row>
    <row r="66" spans="1:6" ht="12.75" customHeight="1">
      <c r="A66" s="85">
        <v>47</v>
      </c>
      <c r="B66" s="82" t="s">
        <v>260</v>
      </c>
      <c r="C66" s="82" t="s">
        <v>261</v>
      </c>
      <c r="D66" s="188"/>
      <c r="E66" s="190"/>
      <c r="F66" s="51"/>
    </row>
    <row r="67" spans="1:6" ht="12.75" customHeight="1">
      <c r="A67" s="85">
        <v>48</v>
      </c>
      <c r="B67" s="82" t="s">
        <v>262</v>
      </c>
      <c r="C67" s="82" t="s">
        <v>263</v>
      </c>
      <c r="D67" s="188"/>
      <c r="E67" s="190"/>
      <c r="F67" s="51"/>
    </row>
    <row r="68" spans="1:6" ht="12.75" customHeight="1">
      <c r="A68" s="85">
        <v>49</v>
      </c>
      <c r="C68" s="169" t="s">
        <v>264</v>
      </c>
      <c r="D68" s="188"/>
      <c r="E68" s="192">
        <f>SUM(E64:E67)</f>
        <v>0</v>
      </c>
      <c r="F68" s="52">
        <f>SUM(F64:F67)</f>
        <v>0</v>
      </c>
    </row>
    <row r="69" spans="1:6" ht="12.75" customHeight="1">
      <c r="A69" s="85">
        <v>50</v>
      </c>
      <c r="B69" s="131"/>
      <c r="C69" s="194" t="s">
        <v>339</v>
      </c>
      <c r="D69" s="188"/>
      <c r="E69" s="196">
        <f>+E62-E68</f>
        <v>0</v>
      </c>
      <c r="F69" s="132">
        <f>+F62-F68</f>
        <v>0</v>
      </c>
    </row>
    <row r="70" spans="1:6" ht="12.75" customHeight="1">
      <c r="A70" s="97"/>
      <c r="B70" s="130"/>
      <c r="C70" s="99" t="s">
        <v>265</v>
      </c>
      <c r="D70" s="195"/>
      <c r="E70" s="197"/>
      <c r="F70" s="98"/>
    </row>
    <row r="71" spans="1:6" ht="12.75" customHeight="1">
      <c r="A71" s="97">
        <v>51</v>
      </c>
      <c r="B71" s="96" t="s">
        <v>266</v>
      </c>
      <c r="C71" s="96" t="s">
        <v>267</v>
      </c>
      <c r="D71" s="188"/>
      <c r="E71" s="190"/>
      <c r="F71" s="51"/>
    </row>
    <row r="72" spans="1:6" ht="12.75" customHeight="1">
      <c r="A72" s="97">
        <v>52</v>
      </c>
      <c r="B72" s="96" t="s">
        <v>268</v>
      </c>
      <c r="C72" s="96" t="s">
        <v>269</v>
      </c>
      <c r="D72" s="188"/>
      <c r="E72" s="190"/>
      <c r="F72" s="51"/>
    </row>
    <row r="73" spans="1:6" ht="12.75" customHeight="1">
      <c r="A73" s="97">
        <v>53</v>
      </c>
      <c r="B73" s="96" t="s">
        <v>270</v>
      </c>
      <c r="C73" s="96" t="s">
        <v>271</v>
      </c>
      <c r="D73" s="188"/>
      <c r="E73" s="190"/>
      <c r="F73" s="51"/>
    </row>
    <row r="74" spans="1:6" ht="12.75" customHeight="1">
      <c r="A74" s="97">
        <v>54</v>
      </c>
      <c r="B74" s="96" t="s">
        <v>272</v>
      </c>
      <c r="C74" s="96" t="s">
        <v>273</v>
      </c>
      <c r="D74" s="188"/>
      <c r="E74" s="190"/>
      <c r="F74" s="51"/>
    </row>
    <row r="75" spans="1:6" ht="12.75" customHeight="1">
      <c r="A75" s="97">
        <v>55</v>
      </c>
      <c r="B75" s="95"/>
      <c r="C75" s="171" t="s">
        <v>274</v>
      </c>
      <c r="D75" s="188"/>
      <c r="E75" s="192">
        <f>SUM(E71:E74)</f>
        <v>0</v>
      </c>
      <c r="F75" s="52">
        <f>SUM(F71:F74)</f>
        <v>0</v>
      </c>
    </row>
    <row r="76" spans="1:6" ht="12.75" customHeight="1">
      <c r="A76" s="97"/>
      <c r="B76" s="95"/>
      <c r="C76" s="96" t="s">
        <v>275</v>
      </c>
      <c r="D76" s="188"/>
      <c r="E76" s="190"/>
      <c r="F76" s="51"/>
    </row>
    <row r="77" spans="1:6" ht="12.75" customHeight="1">
      <c r="A77" s="97"/>
      <c r="B77" s="95"/>
      <c r="C77" s="96" t="s">
        <v>276</v>
      </c>
      <c r="D77" s="188"/>
      <c r="E77" s="190"/>
      <c r="F77" s="51"/>
    </row>
    <row r="78" spans="1:6" ht="12.75" customHeight="1">
      <c r="A78" s="97">
        <v>56</v>
      </c>
      <c r="B78" s="96" t="s">
        <v>277</v>
      </c>
      <c r="C78" s="96" t="s">
        <v>278</v>
      </c>
      <c r="D78" s="188"/>
      <c r="E78" s="190"/>
      <c r="F78" s="51"/>
    </row>
    <row r="79" spans="1:6" ht="12.75" customHeight="1">
      <c r="A79" s="97">
        <v>57</v>
      </c>
      <c r="B79" s="96" t="s">
        <v>279</v>
      </c>
      <c r="C79" s="96" t="s">
        <v>280</v>
      </c>
      <c r="D79" s="188"/>
      <c r="E79" s="190"/>
      <c r="F79" s="51"/>
    </row>
    <row r="80" spans="1:6" ht="12.75" customHeight="1">
      <c r="A80" s="97">
        <v>58</v>
      </c>
      <c r="B80" s="95"/>
      <c r="C80" s="171" t="s">
        <v>340</v>
      </c>
      <c r="D80" s="188"/>
      <c r="E80" s="192">
        <f>SUM(E78:E79)</f>
        <v>0</v>
      </c>
      <c r="F80" s="52">
        <f>SUM(F78:F79)</f>
        <v>0</v>
      </c>
    </row>
    <row r="81" spans="1:6" ht="12.75" customHeight="1">
      <c r="A81" s="246">
        <v>59</v>
      </c>
      <c r="B81" s="238"/>
      <c r="C81" s="239" t="s">
        <v>341</v>
      </c>
      <c r="D81" s="240"/>
      <c r="E81" s="207">
        <f>+E69+E75+E80</f>
        <v>0</v>
      </c>
      <c r="F81" s="52">
        <f>+F69+F75+F80</f>
        <v>0</v>
      </c>
    </row>
    <row r="82" spans="1:6" ht="6" customHeight="1">
      <c r="A82" s="203"/>
      <c r="B82" s="182"/>
      <c r="D82" s="92"/>
      <c r="E82" s="235"/>
      <c r="F82" s="206"/>
    </row>
    <row r="83" spans="1:6" ht="12.75" customHeight="1">
      <c r="A83" s="246"/>
      <c r="B83" s="204"/>
      <c r="C83" s="211" t="s">
        <v>403</v>
      </c>
      <c r="D83" s="93"/>
      <c r="E83" s="236"/>
      <c r="F83" s="184"/>
    </row>
    <row r="84" spans="1:6" ht="12.75" customHeight="1">
      <c r="A84" s="203"/>
      <c r="B84" s="182"/>
      <c r="C84" s="212" t="s">
        <v>404</v>
      </c>
      <c r="D84" s="94"/>
      <c r="E84" s="237"/>
      <c r="F84" s="184"/>
    </row>
    <row r="85" spans="1:6" ht="12.75" customHeight="1">
      <c r="A85" s="247"/>
      <c r="B85" s="182"/>
      <c r="C85" s="212" t="s">
        <v>391</v>
      </c>
      <c r="D85" s="94"/>
      <c r="E85" s="237"/>
      <c r="F85" s="184"/>
    </row>
    <row r="86" spans="1:6" ht="3.75" customHeight="1">
      <c r="A86" s="248"/>
      <c r="B86" s="185"/>
      <c r="C86" s="164"/>
      <c r="D86" s="205"/>
      <c r="E86" s="205"/>
      <c r="F86" s="187"/>
    </row>
    <row r="87" spans="4:5" ht="12.75" customHeight="1">
      <c r="D87" s="94"/>
      <c r="E87" s="94"/>
    </row>
    <row r="88" spans="4:5" ht="12.75" customHeight="1">
      <c r="D88" s="94"/>
      <c r="E88" s="94"/>
    </row>
    <row r="89" spans="4:5" ht="12.75" customHeight="1">
      <c r="D89" s="94"/>
      <c r="E89" s="94"/>
    </row>
    <row r="90" spans="4:5" ht="12.75" customHeight="1">
      <c r="D90" s="94"/>
      <c r="E90" s="94"/>
    </row>
    <row r="91" spans="4:5" ht="12.75" customHeight="1">
      <c r="D91" s="94"/>
      <c r="E91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.75">
      <c r="A1" s="241">
        <f>+Index!$A$1</f>
        <v>0</v>
      </c>
      <c r="B1" s="117"/>
      <c r="C1" s="117"/>
      <c r="D1" s="117"/>
      <c r="E1" s="117"/>
      <c r="F1" s="117"/>
      <c r="G1" s="117"/>
      <c r="H1" s="117"/>
      <c r="I1" s="219" t="str">
        <f>Index!C1</f>
        <v>Year Ended December  31, 2014</v>
      </c>
    </row>
    <row r="2" ht="12.75">
      <c r="B2" s="243" t="s">
        <v>394</v>
      </c>
    </row>
    <row r="5" ht="12.75">
      <c r="A5" s="153" t="s">
        <v>332</v>
      </c>
    </row>
    <row r="6" ht="12.75">
      <c r="A6" s="153" t="s">
        <v>333</v>
      </c>
    </row>
    <row r="8" ht="12.75">
      <c r="A8" s="210" t="s">
        <v>402</v>
      </c>
    </row>
    <row r="9" ht="12.75">
      <c r="A9" t="s">
        <v>342</v>
      </c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71093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7109375" style="101" customWidth="1"/>
    <col min="7" max="7" width="12.57421875" style="101" customWidth="1"/>
    <col min="8" max="8" width="8.71093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4" t="str">
        <f>Index!C1</f>
        <v>Year Ended December  31, 2014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5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9.28125" style="0" customWidth="1"/>
    <col min="2" max="3" width="11.7109375" style="0" customWidth="1"/>
    <col min="4" max="4" width="11.421875" style="0" customWidth="1"/>
    <col min="5" max="5" width="11.28125" style="0" customWidth="1"/>
    <col min="6" max="7" width="12.140625" style="0" customWidth="1"/>
    <col min="8" max="8" width="12.7109375" style="0" customWidth="1"/>
    <col min="9" max="9" width="11.00390625" style="0" customWidth="1"/>
    <col min="11" max="11" width="10.421875" style="0" customWidth="1"/>
    <col min="12" max="12" width="12.71093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7109375" style="0" customWidth="1"/>
    <col min="22" max="22" width="11.57421875" style="0" customWidth="1"/>
    <col min="23" max="23" width="12.140625" style="0" customWidth="1"/>
    <col min="24" max="24" width="18.2812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7109375" style="0" customWidth="1"/>
    <col min="31" max="31" width="15.28125" style="0" customWidth="1"/>
    <col min="32" max="32" width="19.7109375" style="0" customWidth="1"/>
  </cols>
  <sheetData>
    <row r="1" spans="1:33" s="174" customFormat="1" ht="12.75">
      <c r="A1" s="209" t="s">
        <v>388</v>
      </c>
      <c r="B1" s="209" t="s">
        <v>389</v>
      </c>
      <c r="C1" s="209" t="s">
        <v>390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.75">
      <c r="A2" s="250">
        <f>Cover!A9</f>
        <v>0</v>
      </c>
      <c r="B2" s="249" t="s">
        <v>406</v>
      </c>
      <c r="C2" s="250">
        <v>2014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3!E19</f>
        <v>0</v>
      </c>
      <c r="T2" s="175">
        <f>3!E29</f>
        <v>0</v>
      </c>
      <c r="U2" s="175">
        <f>3!E20</f>
        <v>0</v>
      </c>
      <c r="V2" s="175">
        <f>3!E26</f>
        <v>0</v>
      </c>
      <c r="W2" s="175">
        <f>3!E27</f>
        <v>0</v>
      </c>
      <c r="X2" s="175">
        <f>3!E35</f>
        <v>0</v>
      </c>
      <c r="Y2" s="175">
        <f>3!E42</f>
        <v>0</v>
      </c>
      <c r="Z2" s="175">
        <f>3!E43</f>
        <v>0</v>
      </c>
      <c r="AA2" s="175">
        <f>3!E53</f>
        <v>0</v>
      </c>
      <c r="AB2" s="175">
        <f>3!E60</f>
        <v>0</v>
      </c>
      <c r="AC2" s="175">
        <f>3!E61</f>
        <v>0</v>
      </c>
      <c r="AD2" s="175">
        <f>3!E68</f>
        <v>0</v>
      </c>
      <c r="AE2" s="175">
        <f>3!E75</f>
        <v>0</v>
      </c>
      <c r="AF2" s="175">
        <f>3!E80</f>
        <v>0</v>
      </c>
      <c r="AG2" s="175">
        <f>3!E81</f>
        <v>0</v>
      </c>
    </row>
    <row r="10" spans="1:4" ht="51.75">
      <c r="A10" s="214" t="s">
        <v>393</v>
      </c>
      <c r="B10" s="215"/>
      <c r="C10" s="215"/>
      <c r="D10" s="215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Layton, Richard</cp:lastModifiedBy>
  <cp:lastPrinted>2015-01-30T16:06:19Z</cp:lastPrinted>
  <dcterms:created xsi:type="dcterms:W3CDTF">2005-05-24T13:03:19Z</dcterms:created>
  <dcterms:modified xsi:type="dcterms:W3CDTF">2015-01-30T16:09:46Z</dcterms:modified>
  <cp:category/>
  <cp:version/>
  <cp:contentType/>
  <cp:contentStatus/>
</cp:coreProperties>
</file>